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1420" yWindow="680" windowWidth="19420" windowHeight="11020"/>
  </bookViews>
  <sheets>
    <sheet name="Sheet1" sheetId="1" r:id="rId1"/>
  </sheets>
  <definedNames>
    <definedName name="_xlnm.Print_Area" localSheetId="0">Sheet1!$A$1:$C$71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B71" i="1"/>
  <c r="C70" i="1"/>
  <c r="B70" i="1"/>
  <c r="C69" i="1"/>
  <c r="B69" i="1"/>
</calcChain>
</file>

<file path=xl/sharedStrings.xml><?xml version="1.0" encoding="utf-8"?>
<sst xmlns="http://schemas.openxmlformats.org/spreadsheetml/2006/main" count="74" uniqueCount="74">
  <si>
    <t>AF-4</t>
    <phoneticPr fontId="1"/>
  </si>
  <si>
    <t>AP-2</t>
  </si>
  <si>
    <t>ARID</t>
  </si>
  <si>
    <t>bHLH</t>
  </si>
  <si>
    <t>C/EBP</t>
  </si>
  <si>
    <t>CBF</t>
    <phoneticPr fontId="1"/>
  </si>
  <si>
    <t>CG-1</t>
  </si>
  <si>
    <t>COE</t>
  </si>
  <si>
    <t>CP2</t>
  </si>
  <si>
    <t>CSD</t>
  </si>
  <si>
    <t>CSL</t>
  </si>
  <si>
    <t>CTF/NFI</t>
  </si>
  <si>
    <t>CUT</t>
  </si>
  <si>
    <t>DM</t>
  </si>
  <si>
    <t>E2F</t>
  </si>
  <si>
    <t>ESR-like</t>
  </si>
  <si>
    <t>ETS</t>
  </si>
  <si>
    <t>Fork</t>
  </si>
  <si>
    <t>GCM</t>
  </si>
  <si>
    <t>GCNF-like</t>
  </si>
  <si>
    <t>GTF2I</t>
  </si>
  <si>
    <t>HMG</t>
  </si>
  <si>
    <t>HMGI/HMGY</t>
  </si>
  <si>
    <t>Homeobox</t>
  </si>
  <si>
    <t>HPD</t>
  </si>
  <si>
    <t>HSF</t>
  </si>
  <si>
    <t>HTH</t>
  </si>
  <si>
    <t>IRF</t>
  </si>
  <si>
    <t>MBD</t>
  </si>
  <si>
    <t>MH1</t>
  </si>
  <si>
    <t>MYB</t>
  </si>
  <si>
    <t>NCU-G1</t>
  </si>
  <si>
    <t>NDT80/PhoG</t>
  </si>
  <si>
    <t>NF-YA</t>
  </si>
  <si>
    <t>NF-YB</t>
  </si>
  <si>
    <t>NF-YC</t>
  </si>
  <si>
    <t>NGFIB-like</t>
  </si>
  <si>
    <t>Nrf1</t>
  </si>
  <si>
    <t>Others</t>
  </si>
  <si>
    <t>P53</t>
  </si>
  <si>
    <t>PAX</t>
  </si>
  <si>
    <t>PC4</t>
  </si>
  <si>
    <t>Pou</t>
  </si>
  <si>
    <t>RFX</t>
  </si>
  <si>
    <t>RHD</t>
  </si>
  <si>
    <t>Runt</t>
  </si>
  <si>
    <t>RXR-like</t>
  </si>
  <si>
    <t>SAND</t>
  </si>
  <si>
    <t>SRF</t>
  </si>
  <si>
    <t>STAT</t>
  </si>
  <si>
    <t>T-box</t>
  </si>
  <si>
    <t>TEA</t>
  </si>
  <si>
    <t>TF_bZIP</t>
  </si>
  <si>
    <t>TF_Otx</t>
  </si>
  <si>
    <t>THAP</t>
  </si>
  <si>
    <t>THR-like</t>
  </si>
  <si>
    <t>TSC22</t>
  </si>
  <si>
    <t>Tub</t>
  </si>
  <si>
    <t>ZBTB</t>
  </si>
  <si>
    <t>zf-BED</t>
  </si>
  <si>
    <t>zf-C2H2</t>
  </si>
  <si>
    <t>zf-C2HC</t>
  </si>
  <si>
    <t>zf-GATA</t>
  </si>
  <si>
    <t>zf-LITAF-like</t>
  </si>
  <si>
    <t>zf-MIZ</t>
  </si>
  <si>
    <t>zf-NF-X1</t>
  </si>
  <si>
    <t>Total</t>
    <phoneticPr fontId="1"/>
  </si>
  <si>
    <t>Max</t>
    <phoneticPr fontId="1"/>
  </si>
  <si>
    <t>30 days</t>
    <phoneticPr fontId="1"/>
  </si>
  <si>
    <t>TF name</t>
    <phoneticPr fontId="1"/>
  </si>
  <si>
    <t>90 days</t>
    <phoneticPr fontId="1"/>
  </si>
  <si>
    <t>Min</t>
    <phoneticPr fontId="1"/>
  </si>
  <si>
    <t xml:space="preserve"> </t>
    <phoneticPr fontId="1"/>
  </si>
  <si>
    <t>Table 4. Transcription Factor (TF) families classified by the DEGs which belonged to, and the numbers of DEGS up/down regulated by the time course of Huaier administration.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</si>
</sst>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"/>
  </numFmts>
  <fonts count="3">
    <font>
      <sz val="12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0" xfId="0" applyNumberFormat="1" applyFont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Border="1">
      <alignment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showGridLines="0" tabSelected="1" topLeftCell="A61" zoomScale="70" zoomScaleNormal="70" workbookViewId="0">
      <selection activeCell="A72" sqref="A72:XFD75"/>
    </sheetView>
  </sheetViews>
  <sheetFormatPr defaultColWidth="0" defaultRowHeight="15.5" zeroHeight="1"/>
  <cols>
    <col min="1" max="1" width="31.08203125" style="1" customWidth="1"/>
    <col min="2" max="2" width="31.25" customWidth="1"/>
    <col min="3" max="3" width="32.5" customWidth="1"/>
    <col min="4" max="4" width="30.83203125" style="1" customWidth="1"/>
    <col min="5" max="16384" width="10.75" hidden="1"/>
  </cols>
  <sheetData>
    <row r="1" spans="1:3">
      <c r="A1" s="2" t="s">
        <v>69</v>
      </c>
      <c r="B1" s="2" t="s">
        <v>68</v>
      </c>
      <c r="C1" s="2" t="s">
        <v>70</v>
      </c>
    </row>
    <row r="2" spans="1:3">
      <c r="A2" s="4" t="s">
        <v>0</v>
      </c>
      <c r="B2" s="5">
        <v>56</v>
      </c>
      <c r="C2" s="5">
        <v>52</v>
      </c>
    </row>
    <row r="3" spans="1:3">
      <c r="A3" s="4" t="s">
        <v>1</v>
      </c>
      <c r="B3" s="5">
        <v>3</v>
      </c>
      <c r="C3" s="5">
        <v>2</v>
      </c>
    </row>
    <row r="4" spans="1:3">
      <c r="A4" s="4" t="s">
        <v>2</v>
      </c>
      <c r="B4" s="5">
        <v>240</v>
      </c>
      <c r="C4" s="5">
        <v>220</v>
      </c>
    </row>
    <row r="5" spans="1:3">
      <c r="A5" s="4" t="s">
        <v>3</v>
      </c>
      <c r="B5" s="5">
        <v>150</v>
      </c>
      <c r="C5" s="5">
        <v>165</v>
      </c>
    </row>
    <row r="6" spans="1:3">
      <c r="A6" s="4" t="s">
        <v>4</v>
      </c>
      <c r="B6" s="5">
        <v>10</v>
      </c>
      <c r="C6" s="5">
        <v>9</v>
      </c>
    </row>
    <row r="7" spans="1:3">
      <c r="A7" s="4" t="s">
        <v>5</v>
      </c>
      <c r="B7" s="5"/>
      <c r="C7" s="5">
        <v>3</v>
      </c>
    </row>
    <row r="8" spans="1:3">
      <c r="A8" s="4" t="s">
        <v>6</v>
      </c>
      <c r="B8" s="5">
        <v>20</v>
      </c>
      <c r="C8" s="5">
        <v>22</v>
      </c>
    </row>
    <row r="9" spans="1:3">
      <c r="A9" s="4" t="s">
        <v>7</v>
      </c>
      <c r="B9" s="5">
        <v>7</v>
      </c>
      <c r="C9" s="5">
        <v>4</v>
      </c>
    </row>
    <row r="10" spans="1:3">
      <c r="A10" s="4" t="s">
        <v>8</v>
      </c>
      <c r="B10" s="5">
        <v>12</v>
      </c>
      <c r="C10" s="5">
        <v>9</v>
      </c>
    </row>
    <row r="11" spans="1:3">
      <c r="A11" s="4" t="s">
        <v>9</v>
      </c>
      <c r="B11" s="5">
        <v>11</v>
      </c>
      <c r="C11" s="5">
        <v>9</v>
      </c>
    </row>
    <row r="12" spans="1:3">
      <c r="A12" s="4" t="s">
        <v>10</v>
      </c>
      <c r="B12" s="5">
        <v>1</v>
      </c>
      <c r="C12" s="5">
        <v>0</v>
      </c>
    </row>
    <row r="13" spans="1:3">
      <c r="A13" s="4" t="s">
        <v>11</v>
      </c>
      <c r="B13" s="5">
        <v>12</v>
      </c>
      <c r="C13" s="5">
        <v>10</v>
      </c>
    </row>
    <row r="14" spans="1:3">
      <c r="A14" s="4" t="s">
        <v>12</v>
      </c>
      <c r="B14" s="5">
        <v>86</v>
      </c>
      <c r="C14" s="5">
        <v>98</v>
      </c>
    </row>
    <row r="15" spans="1:3">
      <c r="A15" s="4" t="s">
        <v>13</v>
      </c>
      <c r="B15" s="5">
        <v>1</v>
      </c>
      <c r="C15" s="5">
        <v>3</v>
      </c>
    </row>
    <row r="16" spans="1:3">
      <c r="A16" s="4" t="s">
        <v>14</v>
      </c>
      <c r="B16" s="5">
        <v>34</v>
      </c>
      <c r="C16" s="5">
        <v>25</v>
      </c>
    </row>
    <row r="17" spans="1:3">
      <c r="A17" s="4" t="s">
        <v>15</v>
      </c>
      <c r="B17" s="5">
        <v>33</v>
      </c>
      <c r="C17" s="5">
        <v>23</v>
      </c>
    </row>
    <row r="18" spans="1:3">
      <c r="A18" s="4" t="s">
        <v>16</v>
      </c>
      <c r="B18" s="5">
        <v>61</v>
      </c>
      <c r="C18" s="5">
        <v>43</v>
      </c>
    </row>
    <row r="19" spans="1:3">
      <c r="A19" s="4" t="s">
        <v>17</v>
      </c>
      <c r="B19" s="5">
        <v>138</v>
      </c>
      <c r="C19" s="5">
        <v>118</v>
      </c>
    </row>
    <row r="20" spans="1:3">
      <c r="A20" s="4" t="s">
        <v>18</v>
      </c>
      <c r="B20" s="5">
        <v>1</v>
      </c>
      <c r="C20" s="5">
        <v>3</v>
      </c>
    </row>
    <row r="21" spans="1:3">
      <c r="A21" s="4" t="s">
        <v>19</v>
      </c>
      <c r="B21" s="5">
        <v>4</v>
      </c>
      <c r="C21" s="5">
        <v>2</v>
      </c>
    </row>
    <row r="22" spans="1:3">
      <c r="A22" s="4" t="s">
        <v>20</v>
      </c>
      <c r="B22" s="5">
        <v>19</v>
      </c>
      <c r="C22" s="5">
        <v>22</v>
      </c>
    </row>
    <row r="23" spans="1:3">
      <c r="A23" s="4" t="s">
        <v>21</v>
      </c>
      <c r="B23" s="5">
        <v>272</v>
      </c>
      <c r="C23" s="5">
        <v>271</v>
      </c>
    </row>
    <row r="24" spans="1:3">
      <c r="A24" s="4" t="s">
        <v>22</v>
      </c>
      <c r="B24" s="5">
        <v>100</v>
      </c>
      <c r="C24" s="5">
        <v>79</v>
      </c>
    </row>
    <row r="25" spans="1:3">
      <c r="A25" s="4" t="s">
        <v>23</v>
      </c>
      <c r="B25" s="5">
        <v>730</v>
      </c>
      <c r="C25" s="5">
        <v>665</v>
      </c>
    </row>
    <row r="26" spans="1:3">
      <c r="A26" s="4" t="s">
        <v>24</v>
      </c>
      <c r="B26" s="5">
        <v>3</v>
      </c>
      <c r="C26" s="5">
        <v>3</v>
      </c>
    </row>
    <row r="27" spans="1:3">
      <c r="A27" s="4" t="s">
        <v>25</v>
      </c>
      <c r="B27" s="5">
        <v>23</v>
      </c>
      <c r="C27" s="5">
        <v>24</v>
      </c>
    </row>
    <row r="28" spans="1:3">
      <c r="A28" s="4" t="s">
        <v>26</v>
      </c>
      <c r="B28" s="5">
        <v>4</v>
      </c>
      <c r="C28" s="5">
        <v>5</v>
      </c>
    </row>
    <row r="29" spans="1:3">
      <c r="A29" s="4" t="s">
        <v>27</v>
      </c>
      <c r="B29" s="5">
        <v>21</v>
      </c>
      <c r="C29" s="5">
        <v>18</v>
      </c>
    </row>
    <row r="30" spans="1:3">
      <c r="A30" s="4" t="s">
        <v>28</v>
      </c>
      <c r="B30" s="5">
        <v>131</v>
      </c>
      <c r="C30" s="5">
        <v>117</v>
      </c>
    </row>
    <row r="31" spans="1:3">
      <c r="A31" s="4" t="s">
        <v>29</v>
      </c>
      <c r="B31" s="5">
        <v>16</v>
      </c>
      <c r="C31" s="5">
        <v>20</v>
      </c>
    </row>
    <row r="32" spans="1:3">
      <c r="A32" s="4" t="s">
        <v>30</v>
      </c>
      <c r="B32" s="5">
        <v>184</v>
      </c>
      <c r="C32" s="5">
        <v>175</v>
      </c>
    </row>
    <row r="33" spans="1:3">
      <c r="A33" s="4" t="s">
        <v>31</v>
      </c>
      <c r="B33" s="5">
        <v>2</v>
      </c>
      <c r="C33" s="5">
        <v>2</v>
      </c>
    </row>
    <row r="34" spans="1:3">
      <c r="A34" s="4" t="s">
        <v>32</v>
      </c>
      <c r="B34" s="5">
        <v>4</v>
      </c>
      <c r="C34" s="5">
        <v>5</v>
      </c>
    </row>
    <row r="35" spans="1:3">
      <c r="A35" s="4" t="s">
        <v>33</v>
      </c>
      <c r="B35" s="5">
        <v>1</v>
      </c>
      <c r="C35" s="5">
        <v>2</v>
      </c>
    </row>
    <row r="36" spans="1:3">
      <c r="A36" s="4" t="s">
        <v>34</v>
      </c>
      <c r="B36" s="5">
        <v>9</v>
      </c>
      <c r="C36" s="5">
        <v>5</v>
      </c>
    </row>
    <row r="37" spans="1:3">
      <c r="A37" s="4" t="s">
        <v>35</v>
      </c>
      <c r="B37" s="5">
        <v>14</v>
      </c>
      <c r="C37" s="5">
        <v>13</v>
      </c>
    </row>
    <row r="38" spans="1:3">
      <c r="A38" s="4" t="s">
        <v>36</v>
      </c>
      <c r="B38" s="5">
        <v>14</v>
      </c>
      <c r="C38" s="5">
        <v>7</v>
      </c>
    </row>
    <row r="39" spans="1:3">
      <c r="A39" s="4" t="s">
        <v>37</v>
      </c>
      <c r="B39" s="5">
        <v>1</v>
      </c>
      <c r="C39" s="5">
        <v>3</v>
      </c>
    </row>
    <row r="40" spans="1:3">
      <c r="A40" s="4" t="s">
        <v>38</v>
      </c>
      <c r="B40" s="5">
        <v>1128</v>
      </c>
      <c r="C40" s="5">
        <v>1037</v>
      </c>
    </row>
    <row r="41" spans="1:3">
      <c r="A41" s="4" t="s">
        <v>39</v>
      </c>
      <c r="B41" s="5">
        <v>7</v>
      </c>
      <c r="C41" s="5">
        <v>11</v>
      </c>
    </row>
    <row r="42" spans="1:3">
      <c r="A42" s="4" t="s">
        <v>40</v>
      </c>
      <c r="B42" s="5">
        <v>24</v>
      </c>
      <c r="C42" s="5">
        <v>9</v>
      </c>
    </row>
    <row r="43" spans="1:3">
      <c r="A43" s="4" t="s">
        <v>41</v>
      </c>
      <c r="B43" s="5">
        <v>11</v>
      </c>
      <c r="C43" s="5">
        <v>6</v>
      </c>
    </row>
    <row r="44" spans="1:3">
      <c r="A44" s="4" t="s">
        <v>42</v>
      </c>
      <c r="B44" s="5">
        <v>51</v>
      </c>
      <c r="C44" s="5">
        <v>34</v>
      </c>
    </row>
    <row r="45" spans="1:3">
      <c r="A45" s="4" t="s">
        <v>43</v>
      </c>
      <c r="B45" s="5">
        <v>22</v>
      </c>
      <c r="C45" s="5">
        <v>15</v>
      </c>
    </row>
    <row r="46" spans="1:3">
      <c r="A46" s="4" t="s">
        <v>44</v>
      </c>
      <c r="B46" s="5">
        <v>146</v>
      </c>
      <c r="C46" s="5">
        <v>105</v>
      </c>
    </row>
    <row r="47" spans="1:3">
      <c r="A47" s="4" t="s">
        <v>45</v>
      </c>
      <c r="B47" s="5">
        <v>9</v>
      </c>
      <c r="C47" s="5">
        <v>9</v>
      </c>
    </row>
    <row r="48" spans="1:3">
      <c r="A48" s="4" t="s">
        <v>46</v>
      </c>
      <c r="B48" s="5">
        <v>13</v>
      </c>
      <c r="C48" s="5">
        <v>9</v>
      </c>
    </row>
    <row r="49" spans="1:4">
      <c r="A49" s="4" t="s">
        <v>47</v>
      </c>
      <c r="B49" s="5">
        <v>32</v>
      </c>
      <c r="C49" s="5">
        <v>21</v>
      </c>
    </row>
    <row r="50" spans="1:4">
      <c r="A50" s="4" t="s">
        <v>48</v>
      </c>
      <c r="B50" s="5">
        <v>18</v>
      </c>
      <c r="C50" s="5">
        <v>16</v>
      </c>
    </row>
    <row r="51" spans="1:4">
      <c r="A51" s="4" t="s">
        <v>49</v>
      </c>
      <c r="B51" s="5">
        <v>24</v>
      </c>
      <c r="C51" s="5">
        <v>15</v>
      </c>
      <c r="D51" s="1" t="s">
        <v>72</v>
      </c>
    </row>
    <row r="52" spans="1:4">
      <c r="A52" s="4" t="s">
        <v>50</v>
      </c>
      <c r="B52" s="5">
        <v>20</v>
      </c>
      <c r="C52" s="5">
        <v>17</v>
      </c>
    </row>
    <row r="53" spans="1:4">
      <c r="A53" s="4" t="s">
        <v>51</v>
      </c>
      <c r="B53" s="5">
        <v>3</v>
      </c>
      <c r="C53" s="5">
        <v>2</v>
      </c>
    </row>
    <row r="54" spans="1:4">
      <c r="A54" s="4" t="s">
        <v>52</v>
      </c>
      <c r="B54" s="5">
        <v>158</v>
      </c>
      <c r="C54" s="5">
        <v>116</v>
      </c>
    </row>
    <row r="55" spans="1:4">
      <c r="A55" s="4" t="s">
        <v>53</v>
      </c>
      <c r="B55" s="5">
        <v>12</v>
      </c>
      <c r="C55" s="5">
        <v>6</v>
      </c>
    </row>
    <row r="56" spans="1:4">
      <c r="A56" s="4" t="s">
        <v>54</v>
      </c>
      <c r="B56" s="5">
        <v>39</v>
      </c>
      <c r="C56" s="5">
        <v>22</v>
      </c>
    </row>
    <row r="57" spans="1:4">
      <c r="A57" s="4" t="s">
        <v>55</v>
      </c>
      <c r="B57" s="5">
        <v>37</v>
      </c>
      <c r="C57" s="5">
        <v>35</v>
      </c>
    </row>
    <row r="58" spans="1:4">
      <c r="A58" s="4" t="s">
        <v>56</v>
      </c>
      <c r="B58" s="5">
        <v>13</v>
      </c>
      <c r="C58" s="5">
        <v>10</v>
      </c>
    </row>
    <row r="59" spans="1:4">
      <c r="A59" s="4" t="s">
        <v>57</v>
      </c>
      <c r="B59" s="5">
        <v>17</v>
      </c>
      <c r="C59" s="5">
        <v>16</v>
      </c>
    </row>
    <row r="60" spans="1:4">
      <c r="A60" s="4" t="s">
        <v>58</v>
      </c>
      <c r="B60" s="5">
        <v>342</v>
      </c>
      <c r="C60" s="5">
        <v>333</v>
      </c>
    </row>
    <row r="61" spans="1:4">
      <c r="A61" s="4" t="s">
        <v>59</v>
      </c>
      <c r="B61" s="5">
        <v>16</v>
      </c>
      <c r="C61" s="5">
        <v>14</v>
      </c>
    </row>
    <row r="62" spans="1:4">
      <c r="A62" s="4" t="s">
        <v>60</v>
      </c>
      <c r="B62" s="5">
        <v>2535</v>
      </c>
      <c r="C62" s="5">
        <v>2293</v>
      </c>
    </row>
    <row r="63" spans="1:4">
      <c r="A63" s="4" t="s">
        <v>61</v>
      </c>
      <c r="B63" s="5">
        <v>415</v>
      </c>
      <c r="C63" s="5">
        <v>451</v>
      </c>
    </row>
    <row r="64" spans="1:4">
      <c r="A64" s="4" t="s">
        <v>62</v>
      </c>
      <c r="B64" s="5">
        <v>101</v>
      </c>
      <c r="C64" s="5">
        <v>96</v>
      </c>
    </row>
    <row r="65" spans="1:3">
      <c r="A65" s="4" t="s">
        <v>63</v>
      </c>
      <c r="B65" s="5">
        <v>4</v>
      </c>
      <c r="C65" s="5">
        <v>4</v>
      </c>
    </row>
    <row r="66" spans="1:3">
      <c r="A66" s="4" t="s">
        <v>64</v>
      </c>
      <c r="B66" s="5">
        <v>26</v>
      </c>
      <c r="C66" s="5">
        <v>26</v>
      </c>
    </row>
    <row r="67" spans="1:3">
      <c r="A67" s="4" t="s">
        <v>65</v>
      </c>
      <c r="B67" s="5">
        <v>13</v>
      </c>
      <c r="C67" s="5">
        <v>4</v>
      </c>
    </row>
    <row r="68" spans="1:3">
      <c r="A68" s="4"/>
      <c r="B68" s="5"/>
      <c r="C68" s="5"/>
    </row>
    <row r="69" spans="1:3">
      <c r="A69" s="6" t="s">
        <v>66</v>
      </c>
      <c r="B69" s="3">
        <f>SUM(B2:B67)</f>
        <v>7664</v>
      </c>
      <c r="C69" s="3">
        <f>SUM(C2:C67)</f>
        <v>6988</v>
      </c>
    </row>
    <row r="70" spans="1:3">
      <c r="A70" s="6" t="s">
        <v>67</v>
      </c>
      <c r="B70" s="3">
        <f>MAX(B2:B67)</f>
        <v>2535</v>
      </c>
      <c r="C70" s="3">
        <f>MAX(C2:C67)</f>
        <v>2293</v>
      </c>
    </row>
    <row r="71" spans="1:3">
      <c r="A71" s="7" t="s">
        <v>71</v>
      </c>
      <c r="B71" s="8">
        <f>MIN(B3:B67)</f>
        <v>1</v>
      </c>
      <c r="C71" s="8">
        <f>MIN(C3:C67)</f>
        <v>0</v>
      </c>
    </row>
    <row r="72" spans="1:3" s="9" customFormat="1">
      <c r="A72" s="9" t="s">
        <v>73</v>
      </c>
    </row>
    <row r="73" spans="1:3" s="9" customFormat="1" ht="21" hidden="1" customHeight="1"/>
    <row r="74" spans="1:3" s="9" customFormat="1" ht="21" hidden="1" customHeight="1"/>
    <row r="75" spans="1:3" s="9" customFormat="1"/>
  </sheetData>
  <mergeCells count="1">
    <mergeCell ref="A72:XFD75"/>
  </mergeCells>
  <phoneticPr fontId="1"/>
  <pageMargins left="3.1496062992125986" right="0.70866141732283472" top="0.98425196850393704" bottom="0.51181102362204722" header="0.31496062992125984" footer="0.31496062992125984"/>
  <pageSetup paperSize="9" scale="51" orientation="portrait" horizontalDpi="0" verticalDpi="0"/>
  <headerFooter>
    <oddHeader>&amp;R&amp;"Helvetica,標準"&amp;18&amp;K000000Table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真奈実 田中</dc:creator>
  <cp:lastModifiedBy>Sophia Bennet</cp:lastModifiedBy>
  <cp:lastPrinted>2020-09-03T04:51:30Z</cp:lastPrinted>
  <dcterms:created xsi:type="dcterms:W3CDTF">2020-06-05T06:20:05Z</dcterms:created>
  <dcterms:modified xsi:type="dcterms:W3CDTF">2020-12-18T16:09:17Z</dcterms:modified>
</cp:coreProperties>
</file>